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495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'Hospitality'!$A$1:$E$29</definedName>
    <definedName name="_xlnm.Print_Area" localSheetId="0">'Travel'!$A$1:$E$48</definedName>
  </definedNames>
  <calcPr fullCalcOnLoad="1"/>
</workbook>
</file>

<file path=xl/sharedStrings.xml><?xml version="1.0" encoding="utf-8"?>
<sst xmlns="http://schemas.openxmlformats.org/spreadsheetml/2006/main" count="162" uniqueCount="65">
  <si>
    <t>International Travel</t>
  </si>
  <si>
    <t>Credit Card expenses</t>
  </si>
  <si>
    <t>Date</t>
  </si>
  <si>
    <t>Amount (NZ$)</t>
  </si>
  <si>
    <t xml:space="preserve">Purpose (eg, attending conference on...) 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</si>
  <si>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</si>
  <si>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</si>
  <si>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</si>
  <si>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</si>
  <si>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</si>
  <si>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</si>
  <si>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Total travel expenses 
for the 6-monthly period</t>
  </si>
  <si>
    <t>Hospitality provided</t>
  </si>
  <si>
    <t xml:space="preserve">Purpose (eg, hosting delegation from ...) </t>
  </si>
  <si>
    <t>Nature</t>
  </si>
  <si>
    <t>Total hospitality expenses for the 6-monthly period</t>
  </si>
  <si>
    <t>Other</t>
  </si>
  <si>
    <t xml:space="preserve">Purpose (eg, farewell for long-serving staff members) </t>
  </si>
  <si>
    <t>Location</t>
  </si>
  <si>
    <t>Total other expenses for the 6-monthly period</t>
  </si>
  <si>
    <t>Gifts &amp; Hospitality accepted (over $100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</si>
  <si>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</si>
  <si>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</si>
  <si>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</si>
  <si>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</si>
  <si>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</si>
  <si>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</si>
  <si>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</si>
  <si>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</si>
  <si>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Canterbury Earthquake Authority</t>
  </si>
  <si>
    <t>Roger Sutton</t>
  </si>
  <si>
    <t>1 July 2011 to 31 December 2011</t>
  </si>
  <si>
    <t>Nil</t>
  </si>
  <si>
    <t>Meeting with Minister &amp; Stakeholders</t>
  </si>
  <si>
    <t>Chief executive expenses, gifts and hospitality for the six months to 31 December 2011.</t>
  </si>
  <si>
    <t>Accommodation</t>
  </si>
  <si>
    <t>Airfare</t>
  </si>
  <si>
    <t>DPMC Meeting</t>
  </si>
  <si>
    <t>Auckland</t>
  </si>
  <si>
    <t>Minister &amp; Insurance Seminar</t>
  </si>
  <si>
    <t>Meetings in Wellington</t>
  </si>
  <si>
    <t>Taxis</t>
  </si>
  <si>
    <t>Wellington</t>
  </si>
  <si>
    <t>November 2011</t>
  </si>
  <si>
    <t>Parking</t>
  </si>
  <si>
    <t>Christchurch</t>
  </si>
  <si>
    <t>Meal</t>
  </si>
  <si>
    <t>Car Parking</t>
  </si>
  <si>
    <t>Taxi</t>
  </si>
  <si>
    <t>Dinner</t>
  </si>
  <si>
    <t>Night at B &amp; B Hanmer</t>
  </si>
  <si>
    <t>Wine x 12</t>
  </si>
  <si>
    <t>Pat McGuiness - Gisborne</t>
  </si>
  <si>
    <t>Airfare to Energy Awards</t>
  </si>
  <si>
    <t>Deloitte</t>
  </si>
  <si>
    <t>Meeting with Minister &amp; SSC</t>
  </si>
  <si>
    <t>Meeting with SSC &amp; Treasury</t>
  </si>
  <si>
    <t>Business CE Meeting, AKL</t>
  </si>
  <si>
    <t>Chinese Delegation on behalf of Minister</t>
  </si>
  <si>
    <t>Meetings &amp; Speaker at Conference</t>
  </si>
  <si>
    <t>Meeting with Minister &amp; DPMC Budget Meeting</t>
  </si>
  <si>
    <t>Stakeholder CEs</t>
  </si>
  <si>
    <t>SUBTOTAL</t>
  </si>
  <si>
    <t>Meeting with Minister</t>
  </si>
  <si>
    <t>Rotary member-Quake break for CE and wife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</si>
</sst>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409]dddd\,\ d\ mmmm\ yyyy"/>
    <numFmt numFmtId="173" formatCode="d/mm/yy;@"/>
    <numFmt numFmtId="174" formatCode="&quot;$&quot;#,##0.00"/>
    <numFmt numFmtId="175" formatCode="&quot;$&quot;#,##0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3" fillId="34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35" borderId="11" xfId="0" applyFill="1" applyBorder="1" applyAlignment="1">
      <alignment/>
    </xf>
    <xf numFmtId="0" fontId="2" fillId="35" borderId="11" xfId="0" applyFont="1" applyFill="1" applyBorder="1" applyAlignment="1">
      <alignment/>
    </xf>
    <xf numFmtId="0" fontId="6" fillId="35" borderId="11" xfId="0" applyFont="1" applyFill="1" applyBorder="1" applyAlignment="1">
      <alignment horizontal="justify" wrapText="1"/>
    </xf>
    <xf numFmtId="0" fontId="2" fillId="0" borderId="12" xfId="0" applyFont="1" applyBorder="1" applyAlignment="1">
      <alignment wrapText="1"/>
    </xf>
    <xf numFmtId="0" fontId="0" fillId="33" borderId="11" xfId="0" applyFill="1" applyBorder="1" applyAlignment="1">
      <alignment/>
    </xf>
    <xf numFmtId="0" fontId="6" fillId="35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3" fillId="36" borderId="11" xfId="0" applyFont="1" applyFill="1" applyBorder="1" applyAlignment="1">
      <alignment wrapText="1"/>
    </xf>
    <xf numFmtId="0" fontId="0" fillId="36" borderId="0" xfId="0" applyFill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5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11" xfId="0" applyBorder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 wrapText="1"/>
    </xf>
    <xf numFmtId="14" fontId="2" fillId="0" borderId="0" xfId="0" applyNumberFormat="1" applyFont="1" applyBorder="1" applyAlignment="1">
      <alignment wrapText="1"/>
    </xf>
    <xf numFmtId="14" fontId="0" fillId="0" borderId="0" xfId="0" applyNumberFormat="1" applyAlignment="1">
      <alignment wrapText="1"/>
    </xf>
    <xf numFmtId="17" fontId="2" fillId="0" borderId="0" xfId="0" applyNumberFormat="1" applyFont="1" applyBorder="1" applyAlignment="1" quotePrefix="1">
      <alignment wrapText="1"/>
    </xf>
    <xf numFmtId="17" fontId="0" fillId="0" borderId="0" xfId="0" applyNumberFormat="1" applyAlignment="1">
      <alignment wrapText="1"/>
    </xf>
    <xf numFmtId="1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2" fontId="0" fillId="37" borderId="15" xfId="0" applyNumberFormat="1" applyFill="1" applyBorder="1" applyAlignment="1">
      <alignment horizontal="left" wrapText="1"/>
    </xf>
    <xf numFmtId="4" fontId="0" fillId="37" borderId="15" xfId="0" applyNumberFormat="1" applyFill="1" applyBorder="1" applyAlignment="1">
      <alignment horizontal="left" wrapText="1"/>
    </xf>
    <xf numFmtId="0" fontId="0" fillId="37" borderId="15" xfId="0" applyFill="1" applyBorder="1" applyAlignment="1">
      <alignment horizontal="left" wrapText="1"/>
    </xf>
    <xf numFmtId="14" fontId="0" fillId="0" borderId="15" xfId="0" applyNumberFormat="1" applyBorder="1" applyAlignment="1">
      <alignment wrapText="1"/>
    </xf>
    <xf numFmtId="0" fontId="0" fillId="0" borderId="15" xfId="0" applyBorder="1" applyAlignment="1">
      <alignment wrapText="1"/>
    </xf>
    <xf numFmtId="173" fontId="2" fillId="0" borderId="0" xfId="0" applyNumberFormat="1" applyFont="1" applyAlignment="1">
      <alignment wrapText="1"/>
    </xf>
    <xf numFmtId="0" fontId="9" fillId="33" borderId="11" xfId="0" applyFont="1" applyFill="1" applyBorder="1" applyAlignment="1">
      <alignment wrapText="1"/>
    </xf>
    <xf numFmtId="0" fontId="6" fillId="34" borderId="11" xfId="0" applyFont="1" applyFill="1" applyBorder="1" applyAlignment="1">
      <alignment wrapText="1"/>
    </xf>
    <xf numFmtId="174" fontId="2" fillId="0" borderId="11" xfId="0" applyNumberFormat="1" applyFont="1" applyBorder="1" applyAlignment="1">
      <alignment wrapText="1"/>
    </xf>
    <xf numFmtId="0" fontId="0" fillId="0" borderId="0" xfId="0" applyAlignment="1">
      <alignment horizontal="center" wrapText="1"/>
    </xf>
    <xf numFmtId="175" fontId="2" fillId="0" borderId="0" xfId="0" applyNumberFormat="1" applyFont="1" applyBorder="1" applyAlignment="1">
      <alignment horizontal="center" wrapText="1"/>
    </xf>
    <xf numFmtId="175" fontId="2" fillId="0" borderId="0" xfId="0" applyNumberFormat="1" applyFont="1" applyAlignment="1">
      <alignment horizontal="center" wrapText="1"/>
    </xf>
    <xf numFmtId="17" fontId="2" fillId="0" borderId="0" xfId="0" applyNumberFormat="1" applyFont="1" applyAlignment="1">
      <alignment wrapText="1"/>
    </xf>
    <xf numFmtId="175" fontId="0" fillId="0" borderId="0" xfId="0" applyNumberFormat="1" applyAlignment="1">
      <alignment wrapText="1"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33" borderId="11" xfId="0" applyFont="1" applyFill="1" applyBorder="1" applyAlignment="1">
      <alignment/>
    </xf>
    <xf numFmtId="0" fontId="7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  <xf numFmtId="0" fontId="4" fillId="0" borderId="11" xfId="0" applyFont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3.8515625" style="2" customWidth="1"/>
    <col min="2" max="2" width="20.28125" style="2" customWidth="1"/>
    <col min="3" max="3" width="37.57421875" style="2" customWidth="1"/>
    <col min="4" max="4" width="23.140625" style="2" customWidth="1"/>
    <col min="5" max="5" width="17.8515625" style="2" customWidth="1"/>
    <col min="6" max="16384" width="9.140625" style="2" customWidth="1"/>
  </cols>
  <sheetData>
    <row r="1" s="7" customFormat="1" ht="36" customHeight="1">
      <c r="A1" s="7" t="s">
        <v>29</v>
      </c>
    </row>
    <row r="2" spans="1:4" s="3" customFormat="1" ht="35.25" customHeight="1">
      <c r="A2" s="21" t="s">
        <v>30</v>
      </c>
      <c r="C2" s="45" t="s">
        <v>31</v>
      </c>
      <c r="D2" s="46"/>
    </row>
    <row r="3" spans="1:2" s="4" customFormat="1" ht="23.25" customHeight="1">
      <c r="A3" s="4" t="s">
        <v>0</v>
      </c>
      <c r="B3" s="37" t="s">
        <v>1</v>
      </c>
    </row>
    <row r="4" spans="1:5" s="3" customFormat="1" ht="25.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</row>
    <row r="5" ht="12.75">
      <c r="A5" s="2" t="s">
        <v>32</v>
      </c>
    </row>
    <row r="7" spans="1:2" s="4" customFormat="1" ht="27" customHeight="1">
      <c r="A7" s="4" t="s">
        <v>0</v>
      </c>
      <c r="B7" s="37" t="s">
        <v>7</v>
      </c>
    </row>
    <row r="8" spans="1:2" s="3" customFormat="1" ht="12.75">
      <c r="A8" s="3" t="s">
        <v>2</v>
      </c>
      <c r="B8" s="3" t="s">
        <v>3</v>
      </c>
    </row>
    <row r="9" ht="12.75">
      <c r="A9" s="2" t="s">
        <v>32</v>
      </c>
    </row>
    <row r="11" spans="1:2" s="5" customFormat="1" ht="27.75" customHeight="1">
      <c r="A11" s="5" t="s">
        <v>8</v>
      </c>
      <c r="B11" s="38" t="s">
        <v>1</v>
      </c>
    </row>
    <row r="12" spans="1:5" s="3" customFormat="1" ht="25.5" customHeight="1">
      <c r="A12" s="3" t="s">
        <v>2</v>
      </c>
      <c r="B12" s="3" t="s">
        <v>3</v>
      </c>
      <c r="C12" s="3" t="s">
        <v>9</v>
      </c>
      <c r="D12" s="3" t="s">
        <v>5</v>
      </c>
      <c r="E12" s="3" t="s">
        <v>6</v>
      </c>
    </row>
    <row r="13" spans="1:5" s="24" customFormat="1" ht="25.5" customHeight="1">
      <c r="A13" s="25">
        <v>40814</v>
      </c>
      <c r="B13" s="41">
        <v>43</v>
      </c>
      <c r="C13" s="24" t="s">
        <v>40</v>
      </c>
      <c r="D13" s="24" t="s">
        <v>47</v>
      </c>
      <c r="E13" s="24" t="s">
        <v>45</v>
      </c>
    </row>
    <row r="14" spans="1:5" s="24" customFormat="1" ht="25.5" customHeight="1">
      <c r="A14" s="25">
        <v>40847</v>
      </c>
      <c r="B14" s="41">
        <v>22</v>
      </c>
      <c r="C14" s="24" t="s">
        <v>40</v>
      </c>
      <c r="D14" s="24" t="s">
        <v>46</v>
      </c>
      <c r="E14" s="24" t="s">
        <v>42</v>
      </c>
    </row>
    <row r="15" spans="1:5" s="24" customFormat="1" ht="25.5" customHeight="1">
      <c r="A15" s="27" t="s">
        <v>43</v>
      </c>
      <c r="B15" s="41">
        <v>199</v>
      </c>
      <c r="C15" s="24" t="s">
        <v>40</v>
      </c>
      <c r="D15" s="24" t="s">
        <v>41</v>
      </c>
      <c r="E15" s="24" t="s">
        <v>42</v>
      </c>
    </row>
    <row r="16" spans="1:5" s="24" customFormat="1" ht="19.5" customHeight="1">
      <c r="A16" s="25">
        <v>40863</v>
      </c>
      <c r="B16" s="41">
        <v>21</v>
      </c>
      <c r="C16" s="24" t="s">
        <v>40</v>
      </c>
      <c r="D16" s="24" t="s">
        <v>44</v>
      </c>
      <c r="E16" s="24" t="s">
        <v>45</v>
      </c>
    </row>
    <row r="17" spans="1:5" s="30" customFormat="1" ht="17.25" customHeight="1">
      <c r="A17" s="36">
        <v>40861</v>
      </c>
      <c r="B17" s="42">
        <v>16</v>
      </c>
      <c r="C17" s="30" t="s">
        <v>40</v>
      </c>
      <c r="D17" s="30" t="s">
        <v>46</v>
      </c>
      <c r="E17" s="30" t="s">
        <v>42</v>
      </c>
    </row>
    <row r="18" spans="1:2" ht="12.75" hidden="1">
      <c r="A18" s="2" t="s">
        <v>62</v>
      </c>
      <c r="B18" s="2">
        <f>SUM(B13:B17)</f>
        <v>301</v>
      </c>
    </row>
    <row r="19" spans="1:2" s="5" customFormat="1" ht="30" customHeight="1">
      <c r="A19" s="5" t="s">
        <v>10</v>
      </c>
      <c r="B19" s="38" t="s">
        <v>7</v>
      </c>
    </row>
    <row r="20" spans="1:5" s="3" customFormat="1" ht="25.5" customHeight="1">
      <c r="A20" s="3" t="s">
        <v>2</v>
      </c>
      <c r="B20" s="3" t="s">
        <v>3</v>
      </c>
      <c r="C20" s="3" t="s">
        <v>9</v>
      </c>
      <c r="D20" s="3" t="s">
        <v>5</v>
      </c>
      <c r="E20" s="3" t="s">
        <v>6</v>
      </c>
    </row>
    <row r="21" spans="1:6" ht="12.75">
      <c r="A21" s="43">
        <v>40756</v>
      </c>
      <c r="B21" s="42">
        <v>187</v>
      </c>
      <c r="C21" s="24" t="s">
        <v>33</v>
      </c>
      <c r="D21" s="30" t="s">
        <v>41</v>
      </c>
      <c r="E21" s="30" t="s">
        <v>42</v>
      </c>
      <c r="F21" s="44"/>
    </row>
    <row r="22" spans="1:6" s="24" customFormat="1" ht="12.75">
      <c r="A22" s="25">
        <v>40763</v>
      </c>
      <c r="B22" s="41">
        <v>162</v>
      </c>
      <c r="C22" s="24" t="s">
        <v>33</v>
      </c>
      <c r="D22" s="24" t="s">
        <v>35</v>
      </c>
      <c r="E22" s="30" t="s">
        <v>42</v>
      </c>
      <c r="F22" s="44"/>
    </row>
    <row r="23" spans="1:6" s="24" customFormat="1" ht="12.75">
      <c r="A23" s="25">
        <v>40763</v>
      </c>
      <c r="B23" s="41">
        <v>485</v>
      </c>
      <c r="C23" s="24" t="s">
        <v>63</v>
      </c>
      <c r="D23" s="24" t="s">
        <v>36</v>
      </c>
      <c r="E23" s="30"/>
      <c r="F23" s="44"/>
    </row>
    <row r="24" spans="1:6" s="30" customFormat="1" ht="12.75">
      <c r="A24" s="29">
        <v>40774</v>
      </c>
      <c r="B24" s="42">
        <v>21</v>
      </c>
      <c r="C24" s="30" t="s">
        <v>33</v>
      </c>
      <c r="D24" s="30" t="s">
        <v>44</v>
      </c>
      <c r="E24" s="30" t="s">
        <v>45</v>
      </c>
      <c r="F24" s="44"/>
    </row>
    <row r="25" spans="1:6" s="30" customFormat="1" ht="12.75">
      <c r="A25" s="29">
        <v>40774</v>
      </c>
      <c r="B25" s="42">
        <v>207</v>
      </c>
      <c r="F25" s="44"/>
    </row>
    <row r="26" spans="1:6" s="24" customFormat="1" ht="12.75">
      <c r="A26" s="25">
        <v>40781</v>
      </c>
      <c r="B26" s="41">
        <v>563</v>
      </c>
      <c r="C26" s="24" t="s">
        <v>37</v>
      </c>
      <c r="D26" s="24" t="s">
        <v>36</v>
      </c>
      <c r="F26" s="44"/>
    </row>
    <row r="27" spans="1:6" s="24" customFormat="1" ht="12.75">
      <c r="A27" s="25">
        <v>40805</v>
      </c>
      <c r="B27" s="41">
        <v>162</v>
      </c>
      <c r="C27" s="24" t="s">
        <v>33</v>
      </c>
      <c r="D27" s="24" t="s">
        <v>35</v>
      </c>
      <c r="E27" s="30" t="s">
        <v>42</v>
      </c>
      <c r="F27" s="44"/>
    </row>
    <row r="28" spans="1:6" s="24" customFormat="1" ht="12.75">
      <c r="A28" s="25">
        <v>40805</v>
      </c>
      <c r="B28" s="41">
        <v>277</v>
      </c>
      <c r="C28" s="24" t="s">
        <v>33</v>
      </c>
      <c r="D28" s="24" t="s">
        <v>36</v>
      </c>
      <c r="F28" s="44"/>
    </row>
    <row r="29" spans="1:6" s="24" customFormat="1" ht="12.75">
      <c r="A29" s="25">
        <v>40812</v>
      </c>
      <c r="B29" s="41">
        <v>580</v>
      </c>
      <c r="C29" s="24" t="s">
        <v>33</v>
      </c>
      <c r="D29" s="24" t="s">
        <v>36</v>
      </c>
      <c r="F29" s="44"/>
    </row>
    <row r="30" spans="1:6" ht="12.75">
      <c r="A30" s="29">
        <v>40812</v>
      </c>
      <c r="B30" s="42">
        <v>33</v>
      </c>
      <c r="C30" s="24" t="s">
        <v>33</v>
      </c>
      <c r="D30" s="30" t="s">
        <v>48</v>
      </c>
      <c r="E30" s="30" t="s">
        <v>42</v>
      </c>
      <c r="F30" s="44"/>
    </row>
    <row r="31" spans="1:6" ht="12.75">
      <c r="A31" s="29">
        <v>40813</v>
      </c>
      <c r="B31" s="42">
        <v>23</v>
      </c>
      <c r="C31" s="24" t="s">
        <v>33</v>
      </c>
      <c r="D31" s="30" t="s">
        <v>48</v>
      </c>
      <c r="E31" s="30" t="s">
        <v>42</v>
      </c>
      <c r="F31" s="44"/>
    </row>
    <row r="32" spans="1:6" s="24" customFormat="1" ht="12.75">
      <c r="A32" s="25">
        <v>40818</v>
      </c>
      <c r="B32" s="41">
        <v>511</v>
      </c>
      <c r="C32" s="24" t="s">
        <v>33</v>
      </c>
      <c r="D32" s="24" t="s">
        <v>36</v>
      </c>
      <c r="F32" s="44"/>
    </row>
    <row r="33" spans="1:6" s="24" customFormat="1" ht="12.75">
      <c r="A33" s="25">
        <v>40818</v>
      </c>
      <c r="B33" s="41">
        <v>157</v>
      </c>
      <c r="C33" s="24" t="s">
        <v>33</v>
      </c>
      <c r="D33" s="24" t="s">
        <v>35</v>
      </c>
      <c r="E33" s="24" t="s">
        <v>42</v>
      </c>
      <c r="F33" s="44"/>
    </row>
    <row r="34" spans="1:6" s="24" customFormat="1" ht="12.75">
      <c r="A34" s="25">
        <v>40826</v>
      </c>
      <c r="B34" s="41">
        <v>580</v>
      </c>
      <c r="C34" s="24" t="s">
        <v>59</v>
      </c>
      <c r="D34" s="24" t="s">
        <v>36</v>
      </c>
      <c r="F34" s="44"/>
    </row>
    <row r="35" spans="1:6" s="24" customFormat="1" ht="12.75">
      <c r="A35" s="25">
        <v>40834</v>
      </c>
      <c r="B35" s="41">
        <v>484</v>
      </c>
      <c r="C35" s="24" t="s">
        <v>33</v>
      </c>
      <c r="D35" s="24" t="s">
        <v>36</v>
      </c>
      <c r="F35" s="44"/>
    </row>
    <row r="36" spans="1:6" s="24" customFormat="1" ht="25.5">
      <c r="A36" s="25">
        <v>40840</v>
      </c>
      <c r="B36" s="41">
        <v>468</v>
      </c>
      <c r="C36" s="24" t="s">
        <v>58</v>
      </c>
      <c r="D36" s="24" t="s">
        <v>36</v>
      </c>
      <c r="F36" s="44"/>
    </row>
    <row r="37" spans="1:6" s="24" customFormat="1" ht="12.75">
      <c r="A37" s="25">
        <v>40846</v>
      </c>
      <c r="B37" s="41">
        <v>398</v>
      </c>
      <c r="C37" s="24" t="s">
        <v>33</v>
      </c>
      <c r="D37" s="24" t="s">
        <v>36</v>
      </c>
      <c r="F37" s="44"/>
    </row>
    <row r="38" spans="1:6" s="24" customFormat="1" ht="12.75">
      <c r="A38" s="25">
        <v>40846</v>
      </c>
      <c r="B38" s="41">
        <v>172</v>
      </c>
      <c r="C38" s="24" t="s">
        <v>33</v>
      </c>
      <c r="D38" s="24" t="s">
        <v>35</v>
      </c>
      <c r="E38" s="24" t="s">
        <v>42</v>
      </c>
      <c r="F38" s="44"/>
    </row>
    <row r="39" spans="1:6" s="24" customFormat="1" ht="12.75">
      <c r="A39" s="25">
        <v>40860</v>
      </c>
      <c r="B39" s="41">
        <v>172</v>
      </c>
      <c r="C39" s="24" t="s">
        <v>39</v>
      </c>
      <c r="D39" s="24" t="s">
        <v>35</v>
      </c>
      <c r="E39" s="30" t="s">
        <v>42</v>
      </c>
      <c r="F39" s="44"/>
    </row>
    <row r="40" spans="1:6" s="24" customFormat="1" ht="12.75">
      <c r="A40" s="25">
        <v>40860</v>
      </c>
      <c r="B40" s="41">
        <v>787</v>
      </c>
      <c r="C40" s="24" t="s">
        <v>39</v>
      </c>
      <c r="D40" s="24" t="s">
        <v>36</v>
      </c>
      <c r="F40" s="44"/>
    </row>
    <row r="41" spans="1:6" s="24" customFormat="1" ht="12.75">
      <c r="A41" s="25">
        <v>40885</v>
      </c>
      <c r="B41" s="41">
        <v>746</v>
      </c>
      <c r="C41" s="24" t="s">
        <v>57</v>
      </c>
      <c r="D41" s="24" t="s">
        <v>36</v>
      </c>
      <c r="E41" s="30"/>
      <c r="F41" s="44"/>
    </row>
    <row r="42" spans="1:6" s="24" customFormat="1" ht="12.75">
      <c r="A42" s="25">
        <v>40892</v>
      </c>
      <c r="B42" s="41">
        <v>550</v>
      </c>
      <c r="C42" s="24" t="s">
        <v>56</v>
      </c>
      <c r="D42" s="24" t="s">
        <v>36</v>
      </c>
      <c r="E42" s="30"/>
      <c r="F42" s="44"/>
    </row>
    <row r="43" spans="1:6" s="24" customFormat="1" ht="25.5">
      <c r="A43" s="25">
        <v>40896</v>
      </c>
      <c r="B43" s="41">
        <v>442</v>
      </c>
      <c r="C43" s="24" t="s">
        <v>60</v>
      </c>
      <c r="D43" s="24" t="s">
        <v>36</v>
      </c>
      <c r="E43" s="30"/>
      <c r="F43" s="44"/>
    </row>
    <row r="44" spans="1:6" s="24" customFormat="1" ht="12.75">
      <c r="A44" s="25">
        <v>40896</v>
      </c>
      <c r="B44" s="41">
        <v>157</v>
      </c>
      <c r="C44" s="24" t="s">
        <v>55</v>
      </c>
      <c r="D44" s="24" t="s">
        <v>35</v>
      </c>
      <c r="E44" s="30" t="s">
        <v>42</v>
      </c>
      <c r="F44" s="44"/>
    </row>
    <row r="45" spans="1:2" ht="12.75" hidden="1">
      <c r="A45" s="2" t="s">
        <v>62</v>
      </c>
      <c r="B45" s="40">
        <f>SUM(B21:B44)</f>
        <v>8324</v>
      </c>
    </row>
    <row r="46" spans="1:3" s="6" customFormat="1" ht="46.5" customHeight="1">
      <c r="A46" s="10" t="s">
        <v>11</v>
      </c>
      <c r="B46" s="9"/>
      <c r="C46" s="8"/>
    </row>
    <row r="47" spans="1:28" ht="12.75">
      <c r="A47" s="18"/>
      <c r="B47" s="39">
        <f>B45+B18</f>
        <v>8625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9"/>
    </row>
  </sheetData>
  <sheetProtection/>
  <mergeCells count="1">
    <mergeCell ref="C2:D2"/>
  </mergeCells>
  <printOptions gridLines="1"/>
  <pageMargins left="0.7086614173228347" right="0.7086614173228347" top="0.47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="23" customFormat="1" ht="20.25">
      <c r="A1" s="23" t="s">
        <v>34</v>
      </c>
    </row>
    <row r="2" spans="1:3" s="1" customFormat="1" ht="36" customHeight="1">
      <c r="A2" s="7" t="s">
        <v>29</v>
      </c>
      <c r="C2" s="7"/>
    </row>
    <row r="3" spans="1:4" s="11" customFormat="1" ht="35.25" customHeight="1">
      <c r="A3" s="21" t="s">
        <v>30</v>
      </c>
      <c r="B3" s="3"/>
      <c r="C3" s="45" t="s">
        <v>31</v>
      </c>
      <c r="D3" s="46"/>
    </row>
    <row r="4" spans="1:2" s="5" customFormat="1" ht="35.25" customHeight="1">
      <c r="A4" s="5" t="s">
        <v>12</v>
      </c>
      <c r="B4" s="5" t="s">
        <v>1</v>
      </c>
    </row>
    <row r="5" spans="1:5" s="7" customFormat="1" ht="25.5" customHeight="1">
      <c r="A5" s="7" t="s">
        <v>2</v>
      </c>
      <c r="B5" s="7" t="s">
        <v>3</v>
      </c>
      <c r="C5" s="7" t="s">
        <v>13</v>
      </c>
      <c r="D5" s="7" t="s">
        <v>14</v>
      </c>
      <c r="E5" s="7" t="s">
        <v>6</v>
      </c>
    </row>
    <row r="6" spans="1:5" ht="12.75">
      <c r="A6" s="28">
        <v>40756</v>
      </c>
      <c r="B6" s="2">
        <v>290</v>
      </c>
      <c r="C6" s="2" t="s">
        <v>61</v>
      </c>
      <c r="D6" s="2" t="s">
        <v>49</v>
      </c>
      <c r="E6" s="2" t="s">
        <v>45</v>
      </c>
    </row>
    <row r="16" ht="11.25" customHeight="1"/>
    <row r="17" ht="12.75" hidden="1"/>
    <row r="18" spans="1:5" s="12" customFormat="1" ht="25.5" customHeight="1">
      <c r="A18" s="4" t="s">
        <v>12</v>
      </c>
      <c r="B18" s="4" t="s">
        <v>7</v>
      </c>
      <c r="C18" s="4"/>
      <c r="D18" s="4"/>
      <c r="E18" s="4"/>
    </row>
    <row r="19" spans="1:5" ht="22.5" customHeight="1">
      <c r="A19" s="7" t="s">
        <v>2</v>
      </c>
      <c r="B19" s="7" t="s">
        <v>3</v>
      </c>
      <c r="C19" s="7"/>
      <c r="D19" s="7"/>
      <c r="E19" s="7"/>
    </row>
    <row r="27" spans="1:3" s="6" customFormat="1" ht="48" customHeight="1">
      <c r="A27" s="13" t="s">
        <v>15</v>
      </c>
      <c r="B27" s="9" t="s">
        <v>3</v>
      </c>
      <c r="C27" s="8"/>
    </row>
  </sheetData>
  <sheetProtection/>
  <mergeCells count="1"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C2" sqref="C2:D2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9.75" customHeight="1">
      <c r="A1" s="20"/>
      <c r="B1" s="7" t="s">
        <v>29</v>
      </c>
      <c r="C1" s="7"/>
      <c r="D1" s="7"/>
      <c r="E1" s="7"/>
    </row>
    <row r="2" spans="1:5" ht="29.25" customHeight="1">
      <c r="A2" s="21" t="s">
        <v>30</v>
      </c>
      <c r="B2" s="3"/>
      <c r="C2" s="45" t="s">
        <v>31</v>
      </c>
      <c r="D2" s="46"/>
      <c r="E2" s="3"/>
    </row>
    <row r="3" spans="1:5" ht="39.75" customHeight="1">
      <c r="A3" s="4" t="s">
        <v>16</v>
      </c>
      <c r="B3" s="4" t="s">
        <v>1</v>
      </c>
      <c r="C3" s="4"/>
      <c r="D3" s="4"/>
      <c r="E3" s="4"/>
    </row>
    <row r="4" spans="1:5" ht="21.75" customHeight="1">
      <c r="A4" s="3" t="s">
        <v>2</v>
      </c>
      <c r="B4" s="3" t="s">
        <v>3</v>
      </c>
      <c r="C4" s="3" t="s">
        <v>17</v>
      </c>
      <c r="D4" s="3"/>
      <c r="E4" s="3" t="s">
        <v>18</v>
      </c>
    </row>
    <row r="10" spans="1:5" ht="18" customHeight="1">
      <c r="A10" s="4" t="s">
        <v>16</v>
      </c>
      <c r="B10" s="4" t="s">
        <v>7</v>
      </c>
      <c r="C10" s="4"/>
      <c r="D10" s="4"/>
      <c r="E10" s="4"/>
    </row>
    <row r="11" spans="1:5" ht="15" customHeight="1">
      <c r="A11" s="3" t="s">
        <v>2</v>
      </c>
      <c r="B11" s="3" t="s">
        <v>3</v>
      </c>
      <c r="C11" s="3"/>
      <c r="D11" s="3"/>
      <c r="E11" s="3"/>
    </row>
    <row r="17" spans="1:5" ht="42.75">
      <c r="A17" s="10" t="s">
        <v>19</v>
      </c>
      <c r="B17" s="9" t="s">
        <v>3</v>
      </c>
      <c r="C17" s="8"/>
      <c r="D17" s="6"/>
      <c r="E17" s="6"/>
    </row>
  </sheetData>
  <sheetProtection/>
  <mergeCells count="1">
    <mergeCell ref="C2:D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4.5" customHeight="1">
      <c r="A1" s="7" t="s">
        <v>29</v>
      </c>
      <c r="C1" s="7"/>
      <c r="D1" s="7"/>
      <c r="E1" s="7"/>
    </row>
    <row r="2" spans="1:5" ht="30" customHeight="1">
      <c r="A2" s="21" t="s">
        <v>30</v>
      </c>
      <c r="B2" s="3"/>
      <c r="C2" s="50" t="s">
        <v>31</v>
      </c>
      <c r="D2" s="51"/>
      <c r="E2" s="3"/>
    </row>
    <row r="3" spans="1:5" ht="39.75" customHeight="1">
      <c r="A3" s="47" t="s">
        <v>20</v>
      </c>
      <c r="B3" s="46"/>
      <c r="C3" s="46"/>
      <c r="D3" s="17"/>
      <c r="E3" s="17"/>
    </row>
    <row r="4" spans="1:5" s="14" customFormat="1" ht="50.25" customHeight="1">
      <c r="A4" s="48" t="s">
        <v>21</v>
      </c>
      <c r="B4" s="49"/>
      <c r="C4" s="49"/>
      <c r="D4" s="49"/>
      <c r="E4" s="22"/>
    </row>
    <row r="5" spans="1:5" ht="20.25" customHeight="1">
      <c r="A5" s="5" t="s">
        <v>22</v>
      </c>
      <c r="B5" s="5"/>
      <c r="C5" s="5"/>
      <c r="D5" s="5"/>
      <c r="E5" s="5"/>
    </row>
    <row r="6" spans="1:5" ht="19.5" customHeight="1">
      <c r="A6" s="3" t="s">
        <v>2</v>
      </c>
      <c r="B6" s="3" t="s">
        <v>23</v>
      </c>
      <c r="C6" s="3" t="s">
        <v>24</v>
      </c>
      <c r="D6" s="3" t="s">
        <v>25</v>
      </c>
      <c r="E6" s="3"/>
    </row>
    <row r="7" spans="1:5" ht="25.5">
      <c r="A7" s="34">
        <v>40799</v>
      </c>
      <c r="B7" s="31" t="s">
        <v>50</v>
      </c>
      <c r="C7" s="33" t="s">
        <v>64</v>
      </c>
      <c r="D7" s="32">
        <v>190</v>
      </c>
      <c r="E7" s="35"/>
    </row>
    <row r="8" spans="1:5" ht="12.75">
      <c r="A8" s="34">
        <v>40809</v>
      </c>
      <c r="B8" s="31" t="s">
        <v>51</v>
      </c>
      <c r="C8" s="33" t="s">
        <v>52</v>
      </c>
      <c r="D8" s="32">
        <v>240</v>
      </c>
      <c r="E8" s="35"/>
    </row>
    <row r="12" spans="1:5" s="16" customFormat="1" ht="27" customHeight="1">
      <c r="A12" s="15" t="s">
        <v>26</v>
      </c>
      <c r="B12" s="15"/>
      <c r="C12" s="15"/>
      <c r="D12" s="15"/>
      <c r="E12" s="15"/>
    </row>
    <row r="13" spans="1:5" ht="12.75">
      <c r="A13" s="3" t="s">
        <v>2</v>
      </c>
      <c r="B13" s="3" t="s">
        <v>23</v>
      </c>
      <c r="C13" s="3" t="s">
        <v>27</v>
      </c>
      <c r="D13" s="3" t="s">
        <v>28</v>
      </c>
      <c r="E13" s="3"/>
    </row>
    <row r="14" spans="1:5" ht="12.75">
      <c r="A14" s="26">
        <v>40773</v>
      </c>
      <c r="B14" s="2" t="s">
        <v>53</v>
      </c>
      <c r="C14" s="2" t="s">
        <v>54</v>
      </c>
      <c r="D14" s="2">
        <v>493</v>
      </c>
      <c r="E14" s="2" t="s">
        <v>38</v>
      </c>
    </row>
    <row r="20" spans="1:5" ht="12.75">
      <c r="A20" s="1"/>
      <c r="B20" s="1"/>
      <c r="C20" s="1"/>
      <c r="D20" s="1"/>
      <c r="E20" s="1"/>
    </row>
  </sheetData>
  <sheetProtection/>
  <mergeCells count="3">
    <mergeCell ref="A3:C3"/>
    <mergeCell ref="A4:D4"/>
    <mergeCell ref="C2:D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Chief Executive (Roger Sutton) Expenses 31 July - 31 December 2011</dc:title>
  <dc:subject/>
  <dc:creator>Canterbury Earthquake Recovery Authority</dc:creator>
  <cp:keywords/>
  <dc:description/>
  <cp:lastModifiedBy>Nikki Taylor</cp:lastModifiedBy>
  <cp:lastPrinted>2012-01-11T23:06:30Z</cp:lastPrinted>
  <dcterms:created xsi:type="dcterms:W3CDTF">2010-10-17T20:59:02Z</dcterms:created>
  <dcterms:modified xsi:type="dcterms:W3CDTF">2016-04-06T02:05:50Z</dcterms:modified>
  <cp:category/>
  <cp:version/>
  <cp:contentType/>
  <cp:contentStatus/>
</cp:coreProperties>
</file>